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17m01pc073\ORTAK\2025-2026 FİKSTÜR YAYINLANACAK\"/>
    </mc:Choice>
  </mc:AlternateContent>
  <bookViews>
    <workbookView xWindow="0" yWindow="0" windowWidth="28800" windowHeight="12345"/>
  </bookViews>
  <sheets>
    <sheet name="FUTSAL YILDIZ ERK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9" i="1"/>
  <c r="Q25" i="1"/>
  <c r="I25" i="1"/>
  <c r="Q24" i="1"/>
  <c r="I24" i="1"/>
  <c r="Q23" i="1"/>
  <c r="I23" i="1"/>
  <c r="Q22" i="1"/>
  <c r="Q21" i="1"/>
  <c r="I21" i="1"/>
  <c r="Q20" i="1"/>
  <c r="I20" i="1"/>
  <c r="Q19" i="1"/>
  <c r="Q18" i="1"/>
  <c r="I18" i="1"/>
  <c r="Q17" i="1"/>
  <c r="I17" i="1"/>
  <c r="Q16" i="1"/>
  <c r="I16" i="1"/>
  <c r="Q15" i="1"/>
  <c r="I15" i="1"/>
  <c r="Q14" i="1"/>
  <c r="I14" i="1"/>
</calcChain>
</file>

<file path=xl/sharedStrings.xml><?xml version="1.0" encoding="utf-8"?>
<sst xmlns="http://schemas.openxmlformats.org/spreadsheetml/2006/main" count="71" uniqueCount="52">
  <si>
    <t>MERKEZ A GRUBU</t>
  </si>
  <si>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</si>
  <si>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</si>
  <si>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</si>
  <si>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</si>
  <si>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</si>
  <si>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</si>
  <si>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</si>
  <si>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</si>
  <si>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</si>
  <si>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</si>
  <si>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</si>
  <si>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</si>
  <si>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</si>
  <si>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</si>
  <si>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</si>
  <si>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</si>
  <si>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</si>
  <si>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TAKIM VEYA FERDİ ESAME LİSTESİ</t>
  </si>
  <si>
    <t>A</t>
  </si>
  <si>
    <t>B</t>
  </si>
  <si>
    <t>C</t>
  </si>
  <si>
    <t>A1</t>
  </si>
  <si>
    <t>A2</t>
  </si>
  <si>
    <t>EZİNE B GRUBU</t>
  </si>
  <si>
    <t>ÇAN C GRUBU</t>
  </si>
  <si>
    <t>B1</t>
  </si>
  <si>
    <t>B2</t>
  </si>
  <si>
    <t>C1</t>
  </si>
  <si>
    <t>C2</t>
  </si>
  <si>
    <t>ELEME GRUBU</t>
  </si>
  <si>
    <t>FİNAL GRUBU</t>
  </si>
  <si>
    <t>13. MAÇ GALİBİ</t>
  </si>
  <si>
    <t>14. MAÇ GALİBİ</t>
  </si>
  <si>
    <t>15. MAÇ GALİBİ</t>
  </si>
  <si>
    <t>Gökhan ALKAN - 05412868817</t>
  </si>
  <si>
    <t>EZİNE 22 EYLÜL SAHASI</t>
  </si>
  <si>
    <t>ÇAN İBRAHİM BODUR SAHASI</t>
  </si>
  <si>
    <t>ÖZEL BAHÇEŞEHİR KOLEJİ ORTAOKULU</t>
  </si>
  <si>
    <t>ÖZEL İSMAİL KAYMAK KOLEJİ ORTAOKULU</t>
  </si>
  <si>
    <t>Atatürk Ortaokulu</t>
  </si>
  <si>
    <t>Gazi Ortaokulu</t>
  </si>
  <si>
    <t>Geyikli Ortaokulu</t>
  </si>
  <si>
    <t>Yahya Çavuş Ortaokulu</t>
  </si>
  <si>
    <t>Özer Ortaokulu</t>
  </si>
  <si>
    <t>Şehit Engin Eker Ortaokulu</t>
  </si>
  <si>
    <t>23 Eylül Ortaokulu</t>
  </si>
  <si>
    <t>ÇANAKKALE GSB GENÇLİK MERKEZİ</t>
  </si>
  <si>
    <t>16. MAÇ MAĞLUBU</t>
  </si>
  <si>
    <t>https://spor.gsb.gov.tr/public/OkulSporlari/2025/9/24/2025-2026%20FUTBOL%20SPOR%20DALI%20UYGULAMA_638943233901610561.pdf</t>
  </si>
  <si>
    <t>16. MAÇ GALİBİ</t>
  </si>
  <si>
    <t xml:space="preserve">2025-2026 YILI OKULSPORLARI FAALİYETLERİ    FUTBOL KÜÇÜKLER ERKEK   MÜSABAKA FİKSTÜRÜ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</si>
</sst>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7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/>
    <xf numFmtId="0" fontId="4" fillId="3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3" borderId="1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2" fillId="5" borderId="19" xfId="0" applyFont="1" applyFill="1" applyBorder="1"/>
    <xf numFmtId="0" fontId="2" fillId="7" borderId="0" xfId="0" applyFont="1" applyFill="1"/>
    <xf numFmtId="0" fontId="1" fillId="7" borderId="0" xfId="0" applyFont="1" applyFill="1" applyAlignment="1"/>
    <xf numFmtId="0" fontId="10" fillId="7" borderId="0" xfId="0" applyFont="1" applyFill="1" applyAlignment="1"/>
    <xf numFmtId="0" fontId="10" fillId="7" borderId="0" xfId="0" applyFont="1" applyFill="1"/>
    <xf numFmtId="0" fontId="10" fillId="7" borderId="0" xfId="0" applyFont="1" applyFill="1" applyAlignment="1">
      <alignment vertical="center"/>
    </xf>
    <xf numFmtId="0" fontId="0" fillId="0" borderId="0" xfId="0" applyAlignment="1"/>
    <xf numFmtId="0" fontId="5" fillId="8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20" fontId="5" fillId="8" borderId="26" xfId="0" applyNumberFormat="1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12" fillId="0" borderId="0" xfId="1" applyAlignment="1">
      <alignment horizontal="center"/>
    </xf>
    <xf numFmtId="14" fontId="5" fillId="11" borderId="24" xfId="0" applyNumberFormat="1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14" fontId="5" fillId="8" borderId="22" xfId="0" applyNumberFormat="1" applyFont="1" applyFill="1" applyBorder="1" applyAlignment="1">
      <alignment horizontal="center" vertical="center"/>
    </xf>
    <xf numFmtId="14" fontId="5" fillId="8" borderId="24" xfId="0" applyNumberFormat="1" applyFont="1" applyFill="1" applyBorder="1" applyAlignment="1">
      <alignment horizontal="center" vertical="center"/>
    </xf>
    <xf numFmtId="14" fontId="5" fillId="8" borderId="26" xfId="0" applyNumberFormat="1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20" fontId="5" fillId="6" borderId="24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20" fontId="5" fillId="10" borderId="24" xfId="0" applyNumberFormat="1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36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20" fontId="5" fillId="8" borderId="22" xfId="0" applyNumberFormat="1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20" fontId="5" fillId="8" borderId="24" xfId="0" applyNumberFormat="1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14" fontId="5" fillId="11" borderId="26" xfId="0" applyNumberFormat="1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36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20" fontId="5" fillId="6" borderId="22" xfId="0" applyNumberFormat="1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14" fontId="5" fillId="6" borderId="38" xfId="0" applyNumberFormat="1" applyFont="1" applyFill="1" applyBorder="1" applyAlignment="1">
      <alignment horizontal="center" vertical="center" wrapText="1"/>
    </xf>
    <xf numFmtId="14" fontId="5" fillId="6" borderId="39" xfId="0" applyNumberFormat="1" applyFont="1" applyFill="1" applyBorder="1" applyAlignment="1">
      <alignment horizontal="center" vertical="center" wrapText="1"/>
    </xf>
    <xf numFmtId="14" fontId="5" fillId="6" borderId="47" xfId="0" applyNumberFormat="1" applyFont="1" applyFill="1" applyBorder="1" applyAlignment="1">
      <alignment horizontal="center" vertical="center" wrapText="1"/>
    </xf>
    <xf numFmtId="14" fontId="5" fillId="6" borderId="40" xfId="0" applyNumberFormat="1" applyFont="1" applyFill="1" applyBorder="1" applyAlignment="1">
      <alignment horizontal="center" vertical="center" wrapText="1"/>
    </xf>
    <xf numFmtId="14" fontId="5" fillId="6" borderId="41" xfId="0" applyNumberFormat="1" applyFont="1" applyFill="1" applyBorder="1" applyAlignment="1">
      <alignment horizontal="center" vertical="center" wrapText="1"/>
    </xf>
    <xf numFmtId="14" fontId="5" fillId="6" borderId="42" xfId="0" applyNumberFormat="1" applyFont="1" applyFill="1" applyBorder="1" applyAlignment="1">
      <alignment horizontal="center" vertical="center" wrapText="1"/>
    </xf>
    <xf numFmtId="14" fontId="5" fillId="10" borderId="10" xfId="0" applyNumberFormat="1" applyFont="1" applyFill="1" applyBorder="1" applyAlignment="1">
      <alignment horizontal="center" vertical="center" wrapText="1"/>
    </xf>
    <xf numFmtId="14" fontId="5" fillId="10" borderId="11" xfId="0" applyNumberFormat="1" applyFont="1" applyFill="1" applyBorder="1" applyAlignment="1">
      <alignment horizontal="center" vertical="center" wrapText="1"/>
    </xf>
    <xf numFmtId="14" fontId="5" fillId="10" borderId="36" xfId="0" applyNumberFormat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0" fontId="5" fillId="11" borderId="24" xfId="0" applyNumberFormat="1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36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14" fontId="5" fillId="6" borderId="28" xfId="0" applyNumberFormat="1" applyFont="1" applyFill="1" applyBorder="1" applyAlignment="1">
      <alignment horizontal="center" vertical="center" wrapText="1"/>
    </xf>
    <xf numFmtId="14" fontId="5" fillId="6" borderId="29" xfId="0" applyNumberFormat="1" applyFont="1" applyFill="1" applyBorder="1" applyAlignment="1">
      <alignment horizontal="center" vertical="center" wrapText="1"/>
    </xf>
    <xf numFmtId="14" fontId="5" fillId="6" borderId="30" xfId="0" applyNumberFormat="1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4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8" fillId="3" borderId="26" xfId="0" applyNumberFormat="1" applyFont="1" applyFill="1" applyBorder="1" applyAlignment="1">
      <alignment horizontal="center"/>
    </xf>
    <xf numFmtId="49" fontId="8" fillId="3" borderId="27" xfId="0" applyNumberFormat="1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FUTBOL%20SPOR%20DALI%20UYGULAMA_6389432339016105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4" workbookViewId="0">
      <selection activeCell="AN9" sqref="AN9"/>
    </sheetView>
  </sheetViews>
  <sheetFormatPr defaultRowHeight="15" x14ac:dyDescent="0.25"/>
  <cols>
    <col min="1" max="3" width="4.7109375" customWidth="1"/>
    <col min="4" max="4" width="2.5703125" customWidth="1"/>
    <col min="5" max="7" width="4.7109375" customWidth="1"/>
    <col min="8" max="8" width="2" customWidth="1"/>
    <col min="9" max="15" width="4.7109375" customWidth="1"/>
    <col min="16" max="16" width="6.85546875" customWidth="1"/>
    <col min="17" max="23" width="4.7109375" customWidth="1"/>
    <col min="24" max="24" width="7.140625" customWidth="1"/>
    <col min="25" max="27" width="4.7109375" customWidth="1"/>
    <col min="28" max="28" width="6.5703125" customWidth="1"/>
    <col min="29" max="29" width="4.7109375" customWidth="1"/>
    <col min="30" max="30" width="7.7109375" customWidth="1"/>
    <col min="31" max="38" width="4.7109375" customWidth="1"/>
  </cols>
  <sheetData>
    <row r="1" spans="1:33" x14ac:dyDescent="0.25">
      <c r="A1" s="1"/>
      <c r="B1" s="105" t="s">
        <v>51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33" ht="15.75" thickBot="1" x14ac:dyDescent="0.3">
      <c r="A2" s="1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3" ht="15.75" thickBot="1" x14ac:dyDescent="0.3">
      <c r="A3" s="1"/>
      <c r="B3" s="128" t="s">
        <v>0</v>
      </c>
      <c r="C3" s="129"/>
      <c r="D3" s="129"/>
      <c r="E3" s="129"/>
      <c r="F3" s="129"/>
      <c r="G3" s="129"/>
      <c r="H3" s="129"/>
      <c r="I3" s="129"/>
      <c r="J3" s="130"/>
      <c r="K3" s="2"/>
      <c r="L3" s="128" t="s">
        <v>24</v>
      </c>
      <c r="M3" s="129"/>
      <c r="N3" s="129"/>
      <c r="O3" s="129"/>
      <c r="P3" s="129"/>
      <c r="Q3" s="129"/>
      <c r="R3" s="129"/>
      <c r="S3" s="129"/>
      <c r="T3" s="130"/>
      <c r="U3" s="3"/>
      <c r="V3" s="128" t="s">
        <v>25</v>
      </c>
      <c r="W3" s="129"/>
      <c r="X3" s="129"/>
      <c r="Y3" s="129"/>
      <c r="Z3" s="129"/>
      <c r="AA3" s="129"/>
      <c r="AB3" s="129"/>
      <c r="AC3" s="129"/>
      <c r="AD3" s="130"/>
    </row>
    <row r="4" spans="1:33" x14ac:dyDescent="0.25">
      <c r="A4" s="1"/>
      <c r="B4" s="25">
        <v>1</v>
      </c>
      <c r="C4" s="136" t="s">
        <v>38</v>
      </c>
      <c r="D4" s="137"/>
      <c r="E4" s="137"/>
      <c r="F4" s="137"/>
      <c r="G4" s="137"/>
      <c r="H4" s="137"/>
      <c r="I4" s="137"/>
      <c r="J4" s="138"/>
      <c r="K4" s="5"/>
      <c r="L4" s="6">
        <v>1</v>
      </c>
      <c r="M4" s="139" t="s">
        <v>41</v>
      </c>
      <c r="N4" s="140"/>
      <c r="O4" s="140"/>
      <c r="P4" s="140"/>
      <c r="Q4" s="140"/>
      <c r="R4" s="140"/>
      <c r="S4" s="140"/>
      <c r="T4" s="141"/>
      <c r="U4" s="5"/>
      <c r="V4" s="4">
        <v>1</v>
      </c>
      <c r="W4" s="142" t="s">
        <v>44</v>
      </c>
      <c r="X4" s="143"/>
      <c r="Y4" s="143"/>
      <c r="Z4" s="143"/>
      <c r="AA4" s="143"/>
      <c r="AB4" s="143"/>
      <c r="AC4" s="143"/>
      <c r="AD4" s="144"/>
    </row>
    <row r="5" spans="1:33" x14ac:dyDescent="0.25">
      <c r="A5" s="1"/>
      <c r="B5" s="26">
        <v>2</v>
      </c>
      <c r="C5" s="110" t="s">
        <v>39</v>
      </c>
      <c r="D5" s="111"/>
      <c r="E5" s="111"/>
      <c r="F5" s="111"/>
      <c r="G5" s="111"/>
      <c r="H5" s="111"/>
      <c r="I5" s="111"/>
      <c r="J5" s="112"/>
      <c r="K5" s="5"/>
      <c r="L5" s="9">
        <v>2</v>
      </c>
      <c r="M5" s="113" t="s">
        <v>42</v>
      </c>
      <c r="N5" s="114"/>
      <c r="O5" s="114"/>
      <c r="P5" s="114"/>
      <c r="Q5" s="114"/>
      <c r="R5" s="114"/>
      <c r="S5" s="114"/>
      <c r="T5" s="115"/>
      <c r="U5" s="10"/>
      <c r="V5" s="8">
        <v>2</v>
      </c>
      <c r="W5" s="116" t="s">
        <v>45</v>
      </c>
      <c r="X5" s="117"/>
      <c r="Y5" s="117"/>
      <c r="Z5" s="117"/>
      <c r="AA5" s="117"/>
      <c r="AB5" s="117"/>
      <c r="AC5" s="117"/>
      <c r="AD5" s="118"/>
    </row>
    <row r="6" spans="1:33" x14ac:dyDescent="0.25">
      <c r="A6" s="1"/>
      <c r="B6" s="26">
        <v>3</v>
      </c>
      <c r="C6" s="110" t="s">
        <v>40</v>
      </c>
      <c r="D6" s="111"/>
      <c r="E6" s="111"/>
      <c r="F6" s="111"/>
      <c r="G6" s="111"/>
      <c r="H6" s="111"/>
      <c r="I6" s="111"/>
      <c r="J6" s="112"/>
      <c r="K6" s="5"/>
      <c r="L6" s="9">
        <v>3</v>
      </c>
      <c r="M6" s="113" t="s">
        <v>43</v>
      </c>
      <c r="N6" s="114"/>
      <c r="O6" s="114"/>
      <c r="P6" s="114"/>
      <c r="Q6" s="114"/>
      <c r="R6" s="114"/>
      <c r="S6" s="114"/>
      <c r="T6" s="115"/>
      <c r="U6" s="10"/>
      <c r="V6" s="8">
        <v>3</v>
      </c>
      <c r="W6" s="116" t="s">
        <v>46</v>
      </c>
      <c r="X6" s="117"/>
      <c r="Y6" s="117"/>
      <c r="Z6" s="117"/>
      <c r="AA6" s="117"/>
      <c r="AB6" s="117"/>
      <c r="AC6" s="117"/>
      <c r="AD6" s="118"/>
    </row>
    <row r="7" spans="1:33" ht="15.75" thickBot="1" x14ac:dyDescent="0.3">
      <c r="A7" s="1"/>
      <c r="B7" s="27">
        <v>4</v>
      </c>
      <c r="C7" s="119" t="s">
        <v>41</v>
      </c>
      <c r="D7" s="120"/>
      <c r="E7" s="120"/>
      <c r="F7" s="120"/>
      <c r="G7" s="120"/>
      <c r="H7" s="120"/>
      <c r="I7" s="120"/>
      <c r="J7" s="121"/>
      <c r="K7" s="5"/>
      <c r="L7" s="12">
        <v>4</v>
      </c>
      <c r="M7" s="122"/>
      <c r="N7" s="123"/>
      <c r="O7" s="123"/>
      <c r="P7" s="123"/>
      <c r="Q7" s="123"/>
      <c r="R7" s="123"/>
      <c r="S7" s="123"/>
      <c r="T7" s="124"/>
      <c r="U7" s="10"/>
      <c r="V7" s="11">
        <v>4</v>
      </c>
      <c r="W7" s="125"/>
      <c r="X7" s="126"/>
      <c r="Y7" s="126"/>
      <c r="Z7" s="126"/>
      <c r="AA7" s="126"/>
      <c r="AB7" s="126"/>
      <c r="AC7" s="126"/>
      <c r="AD7" s="127"/>
    </row>
    <row r="8" spans="1:33" x14ac:dyDescent="0.25">
      <c r="A8" s="1"/>
      <c r="B8" s="105"/>
      <c r="C8" s="105"/>
      <c r="D8" s="105"/>
      <c r="E8" s="105"/>
      <c r="F8" s="105"/>
      <c r="G8" s="105"/>
      <c r="H8" s="105"/>
      <c r="I8" s="105"/>
      <c r="J8" s="105"/>
      <c r="K8" s="2"/>
      <c r="L8" s="106"/>
      <c r="M8" s="106"/>
      <c r="N8" s="106"/>
      <c r="O8" s="106"/>
      <c r="P8" s="106"/>
      <c r="Q8" s="106"/>
      <c r="R8" s="106"/>
      <c r="S8" s="106"/>
      <c r="T8" s="106"/>
      <c r="U8" s="3"/>
      <c r="V8" s="105"/>
      <c r="W8" s="105"/>
      <c r="X8" s="105"/>
      <c r="Y8" s="105"/>
      <c r="Z8" s="105"/>
      <c r="AA8" s="105"/>
      <c r="AB8" s="105"/>
      <c r="AC8" s="105"/>
      <c r="AD8" s="105"/>
    </row>
    <row r="9" spans="1:33" x14ac:dyDescent="0.25">
      <c r="A9" s="1"/>
      <c r="B9" s="23"/>
      <c r="C9" s="107"/>
      <c r="D9" s="107"/>
      <c r="E9" s="107"/>
      <c r="F9" s="107"/>
      <c r="G9" s="107"/>
      <c r="H9" s="107"/>
      <c r="I9" s="107"/>
      <c r="J9" s="107"/>
      <c r="K9" s="5"/>
      <c r="L9" s="24"/>
      <c r="M9" s="108"/>
      <c r="N9" s="108"/>
      <c r="O9" s="108"/>
      <c r="P9" s="108"/>
      <c r="Q9" s="108"/>
      <c r="R9" s="108"/>
      <c r="S9" s="108"/>
      <c r="T9" s="108"/>
      <c r="U9" s="5"/>
      <c r="V9" s="23"/>
      <c r="W9" s="107"/>
      <c r="X9" s="107"/>
      <c r="Y9" s="107"/>
      <c r="Z9" s="107"/>
      <c r="AA9" s="107"/>
      <c r="AB9" s="107"/>
      <c r="AC9" s="107"/>
      <c r="AD9" s="107"/>
      <c r="AG9" s="7"/>
    </row>
    <row r="10" spans="1:33" x14ac:dyDescent="0.25">
      <c r="A10" s="1"/>
      <c r="B10" s="23"/>
      <c r="C10" s="107"/>
      <c r="D10" s="107"/>
      <c r="E10" s="107"/>
      <c r="F10" s="107"/>
      <c r="G10" s="107"/>
      <c r="H10" s="107"/>
      <c r="I10" s="107"/>
      <c r="J10" s="107"/>
      <c r="K10" s="5"/>
      <c r="L10" s="24"/>
      <c r="M10" s="108"/>
      <c r="N10" s="108"/>
      <c r="O10" s="108"/>
      <c r="P10" s="108"/>
      <c r="Q10" s="108"/>
      <c r="R10" s="108"/>
      <c r="S10" s="108"/>
      <c r="T10" s="108"/>
      <c r="U10" s="10"/>
      <c r="V10" s="23"/>
      <c r="W10" s="107"/>
      <c r="X10" s="107"/>
      <c r="Y10" s="107"/>
      <c r="Z10" s="107"/>
      <c r="AA10" s="107"/>
      <c r="AB10" s="107"/>
      <c r="AC10" s="107"/>
      <c r="AD10" s="107"/>
      <c r="AG10" s="7"/>
    </row>
    <row r="11" spans="1:33" x14ac:dyDescent="0.25">
      <c r="A11" s="1"/>
      <c r="B11" s="23"/>
      <c r="C11" s="107"/>
      <c r="D11" s="107"/>
      <c r="E11" s="107"/>
      <c r="F11" s="107"/>
      <c r="G11" s="107"/>
      <c r="H11" s="107"/>
      <c r="I11" s="107"/>
      <c r="J11" s="107"/>
      <c r="K11" s="5"/>
      <c r="L11" s="24"/>
      <c r="M11" s="108"/>
      <c r="N11" s="108"/>
      <c r="O11" s="108"/>
      <c r="P11" s="108"/>
      <c r="Q11" s="108"/>
      <c r="R11" s="108"/>
      <c r="S11" s="108"/>
      <c r="T11" s="108"/>
      <c r="U11" s="10"/>
      <c r="V11" s="23"/>
      <c r="W11" s="107"/>
      <c r="X11" s="107"/>
      <c r="Y11" s="107"/>
      <c r="Z11" s="107"/>
      <c r="AA11" s="107"/>
      <c r="AB11" s="107"/>
      <c r="AC11" s="107"/>
      <c r="AD11" s="107"/>
      <c r="AG11" s="7"/>
    </row>
    <row r="12" spans="1:33" ht="15.75" thickBot="1" x14ac:dyDescent="0.3">
      <c r="A12" s="1"/>
      <c r="B12" s="23"/>
      <c r="C12" s="109"/>
      <c r="D12" s="109"/>
      <c r="E12" s="109"/>
      <c r="F12" s="109"/>
      <c r="G12" s="109"/>
      <c r="H12" s="109"/>
      <c r="I12" s="109"/>
      <c r="J12" s="109"/>
      <c r="K12" s="5"/>
      <c r="L12" s="24"/>
      <c r="M12" s="108"/>
      <c r="N12" s="108"/>
      <c r="O12" s="108"/>
      <c r="P12" s="108"/>
      <c r="Q12" s="108"/>
      <c r="R12" s="108"/>
      <c r="S12" s="108"/>
      <c r="T12" s="108"/>
      <c r="U12" s="10"/>
      <c r="V12" s="23"/>
      <c r="W12" s="107"/>
      <c r="X12" s="107"/>
      <c r="Y12" s="107"/>
      <c r="Z12" s="107"/>
      <c r="AA12" s="107"/>
      <c r="AB12" s="107"/>
      <c r="AC12" s="107"/>
      <c r="AD12" s="107"/>
    </row>
    <row r="13" spans="1:33" ht="15.75" thickBot="1" x14ac:dyDescent="0.3">
      <c r="A13" s="13" t="s">
        <v>1</v>
      </c>
      <c r="B13" s="86" t="s">
        <v>2</v>
      </c>
      <c r="C13" s="86"/>
      <c r="D13" s="86"/>
      <c r="E13" s="86" t="s">
        <v>3</v>
      </c>
      <c r="F13" s="86"/>
      <c r="G13" s="86" t="s">
        <v>4</v>
      </c>
      <c r="H13" s="145"/>
      <c r="I13" s="146" t="s">
        <v>5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9" t="s">
        <v>6</v>
      </c>
      <c r="Z13" s="86"/>
      <c r="AA13" s="86"/>
      <c r="AB13" s="86"/>
      <c r="AC13" s="86" t="s">
        <v>7</v>
      </c>
      <c r="AD13" s="87"/>
    </row>
    <row r="14" spans="1:33" ht="15" customHeight="1" x14ac:dyDescent="0.25">
      <c r="A14" s="28">
        <v>1</v>
      </c>
      <c r="B14" s="150">
        <v>46076</v>
      </c>
      <c r="C14" s="151"/>
      <c r="D14" s="152"/>
      <c r="E14" s="88">
        <v>0.45833333333333331</v>
      </c>
      <c r="F14" s="89"/>
      <c r="G14" s="84" t="s">
        <v>19</v>
      </c>
      <c r="H14" s="84"/>
      <c r="I14" s="49" t="str">
        <f>C4</f>
        <v>ÖZEL BAHÇEŞEHİR KOLEJİ ORTAOKULU</v>
      </c>
      <c r="J14" s="50"/>
      <c r="K14" s="50"/>
      <c r="L14" s="50"/>
      <c r="M14" s="50"/>
      <c r="N14" s="50"/>
      <c r="O14" s="50"/>
      <c r="P14" s="51"/>
      <c r="Q14" s="49" t="str">
        <f>C6</f>
        <v>Atatürk Ortaokulu</v>
      </c>
      <c r="R14" s="50"/>
      <c r="S14" s="50"/>
      <c r="T14" s="50"/>
      <c r="U14" s="50"/>
      <c r="V14" s="50"/>
      <c r="W14" s="50"/>
      <c r="X14" s="51"/>
      <c r="Y14" s="33" t="s">
        <v>47</v>
      </c>
      <c r="Z14" s="34"/>
      <c r="AA14" s="34"/>
      <c r="AB14" s="35"/>
      <c r="AC14" s="42"/>
      <c r="AD14" s="43"/>
    </row>
    <row r="15" spans="1:33" x14ac:dyDescent="0.25">
      <c r="A15" s="21">
        <v>2</v>
      </c>
      <c r="B15" s="93"/>
      <c r="C15" s="94"/>
      <c r="D15" s="95"/>
      <c r="E15" s="57">
        <v>0.51041666666666663</v>
      </c>
      <c r="F15" s="57"/>
      <c r="G15" s="85" t="s">
        <v>19</v>
      </c>
      <c r="H15" s="85"/>
      <c r="I15" s="58" t="str">
        <f>C5</f>
        <v>ÖZEL İSMAİL KAYMAK KOLEJİ ORTAOKULU</v>
      </c>
      <c r="J15" s="59"/>
      <c r="K15" s="59"/>
      <c r="L15" s="59"/>
      <c r="M15" s="59"/>
      <c r="N15" s="59"/>
      <c r="O15" s="59"/>
      <c r="P15" s="60"/>
      <c r="Q15" s="58" t="str">
        <f>C7</f>
        <v>Gazi Ortaokulu</v>
      </c>
      <c r="R15" s="59"/>
      <c r="S15" s="59"/>
      <c r="T15" s="59"/>
      <c r="U15" s="59"/>
      <c r="V15" s="59"/>
      <c r="W15" s="59"/>
      <c r="X15" s="60"/>
      <c r="Y15" s="99"/>
      <c r="Z15" s="100"/>
      <c r="AA15" s="100"/>
      <c r="AB15" s="101"/>
      <c r="AC15" s="55"/>
      <c r="AD15" s="56"/>
    </row>
    <row r="16" spans="1:33" x14ac:dyDescent="0.25">
      <c r="A16" s="21">
        <v>3</v>
      </c>
      <c r="B16" s="96">
        <v>46076</v>
      </c>
      <c r="C16" s="97"/>
      <c r="D16" s="98"/>
      <c r="E16" s="64">
        <v>0.5</v>
      </c>
      <c r="F16" s="64"/>
      <c r="G16" s="65" t="s">
        <v>20</v>
      </c>
      <c r="H16" s="65"/>
      <c r="I16" s="81" t="str">
        <f>M4</f>
        <v>Gazi Ortaokulu</v>
      </c>
      <c r="J16" s="82"/>
      <c r="K16" s="82"/>
      <c r="L16" s="82"/>
      <c r="M16" s="82"/>
      <c r="N16" s="82"/>
      <c r="O16" s="82"/>
      <c r="P16" s="83"/>
      <c r="Q16" s="81" t="str">
        <f>M6</f>
        <v>Yahya Çavuş Ortaokulu</v>
      </c>
      <c r="R16" s="82"/>
      <c r="S16" s="82"/>
      <c r="T16" s="82"/>
      <c r="U16" s="82"/>
      <c r="V16" s="82"/>
      <c r="W16" s="82"/>
      <c r="X16" s="83"/>
      <c r="Y16" s="102" t="s">
        <v>36</v>
      </c>
      <c r="Z16" s="103"/>
      <c r="AA16" s="103"/>
      <c r="AB16" s="104"/>
      <c r="AC16" s="55"/>
      <c r="AD16" s="56"/>
    </row>
    <row r="17" spans="1:30" ht="15.75" thickBot="1" x14ac:dyDescent="0.3">
      <c r="A17" s="21">
        <v>4</v>
      </c>
      <c r="B17" s="47">
        <v>46076</v>
      </c>
      <c r="C17" s="47"/>
      <c r="D17" s="47"/>
      <c r="E17" s="131">
        <v>0.5</v>
      </c>
      <c r="F17" s="131"/>
      <c r="G17" s="132" t="s">
        <v>21</v>
      </c>
      <c r="H17" s="132"/>
      <c r="I17" s="133" t="str">
        <f>W4</f>
        <v>Özer Ortaokulu</v>
      </c>
      <c r="J17" s="134"/>
      <c r="K17" s="134"/>
      <c r="L17" s="134"/>
      <c r="M17" s="134"/>
      <c r="N17" s="134"/>
      <c r="O17" s="134"/>
      <c r="P17" s="135"/>
      <c r="Q17" s="133" t="str">
        <f>W6</f>
        <v>23 Eylül Ortaokulu</v>
      </c>
      <c r="R17" s="134"/>
      <c r="S17" s="134"/>
      <c r="T17" s="134"/>
      <c r="U17" s="134"/>
      <c r="V17" s="134"/>
      <c r="W17" s="134"/>
      <c r="X17" s="135"/>
      <c r="Y17" s="48" t="s">
        <v>37</v>
      </c>
      <c r="Z17" s="48"/>
      <c r="AA17" s="48"/>
      <c r="AB17" s="48"/>
      <c r="AC17" s="55"/>
      <c r="AD17" s="56"/>
    </row>
    <row r="18" spans="1:30" x14ac:dyDescent="0.25">
      <c r="A18" s="21">
        <v>5</v>
      </c>
      <c r="B18" s="90">
        <v>46078</v>
      </c>
      <c r="C18" s="91"/>
      <c r="D18" s="92"/>
      <c r="E18" s="57">
        <v>0.45833333333333331</v>
      </c>
      <c r="F18" s="57"/>
      <c r="G18" s="85" t="s">
        <v>19</v>
      </c>
      <c r="H18" s="85"/>
      <c r="I18" s="58" t="str">
        <f>C4</f>
        <v>ÖZEL BAHÇEŞEHİR KOLEJİ ORTAOKULU</v>
      </c>
      <c r="J18" s="59"/>
      <c r="K18" s="59"/>
      <c r="L18" s="59"/>
      <c r="M18" s="59"/>
      <c r="N18" s="59"/>
      <c r="O18" s="59"/>
      <c r="P18" s="60"/>
      <c r="Q18" s="58" t="str">
        <f>C7</f>
        <v>Gazi Ortaokulu</v>
      </c>
      <c r="R18" s="59"/>
      <c r="S18" s="59"/>
      <c r="T18" s="59"/>
      <c r="U18" s="59"/>
      <c r="V18" s="59"/>
      <c r="W18" s="59"/>
      <c r="X18" s="60"/>
      <c r="Y18" s="33" t="s">
        <v>47</v>
      </c>
      <c r="Z18" s="34"/>
      <c r="AA18" s="34"/>
      <c r="AB18" s="35"/>
      <c r="AC18" s="55"/>
      <c r="AD18" s="56"/>
    </row>
    <row r="19" spans="1:30" x14ac:dyDescent="0.25">
      <c r="A19" s="21">
        <v>6</v>
      </c>
      <c r="B19" s="93"/>
      <c r="C19" s="94"/>
      <c r="D19" s="95"/>
      <c r="E19" s="57">
        <v>0.51041666666666663</v>
      </c>
      <c r="F19" s="57"/>
      <c r="G19" s="85" t="s">
        <v>19</v>
      </c>
      <c r="H19" s="85"/>
      <c r="I19" s="58" t="str">
        <f>C5</f>
        <v>ÖZEL İSMAİL KAYMAK KOLEJİ ORTAOKULU</v>
      </c>
      <c r="J19" s="59"/>
      <c r="K19" s="59"/>
      <c r="L19" s="59"/>
      <c r="M19" s="59"/>
      <c r="N19" s="59"/>
      <c r="O19" s="59"/>
      <c r="P19" s="60"/>
      <c r="Q19" s="58" t="str">
        <f>C6</f>
        <v>Atatürk Ortaokulu</v>
      </c>
      <c r="R19" s="59"/>
      <c r="S19" s="59"/>
      <c r="T19" s="59"/>
      <c r="U19" s="59"/>
      <c r="V19" s="59"/>
      <c r="W19" s="59"/>
      <c r="X19" s="60"/>
      <c r="Y19" s="99"/>
      <c r="Z19" s="100"/>
      <c r="AA19" s="100"/>
      <c r="AB19" s="101"/>
      <c r="AC19" s="55"/>
      <c r="AD19" s="56"/>
    </row>
    <row r="20" spans="1:30" x14ac:dyDescent="0.25">
      <c r="A20" s="21">
        <v>7</v>
      </c>
      <c r="B20" s="96">
        <v>46078</v>
      </c>
      <c r="C20" s="97"/>
      <c r="D20" s="98"/>
      <c r="E20" s="64">
        <v>0.5</v>
      </c>
      <c r="F20" s="64"/>
      <c r="G20" s="65" t="s">
        <v>20</v>
      </c>
      <c r="H20" s="65"/>
      <c r="I20" s="66" t="str">
        <f>M5</f>
        <v>Geyikli Ortaokulu</v>
      </c>
      <c r="J20" s="67"/>
      <c r="K20" s="67"/>
      <c r="L20" s="67"/>
      <c r="M20" s="67"/>
      <c r="N20" s="67"/>
      <c r="O20" s="67"/>
      <c r="P20" s="68"/>
      <c r="Q20" s="66" t="str">
        <f>M6</f>
        <v>Yahya Çavuş Ortaokulu</v>
      </c>
      <c r="R20" s="67"/>
      <c r="S20" s="67"/>
      <c r="T20" s="67"/>
      <c r="U20" s="67"/>
      <c r="V20" s="67"/>
      <c r="W20" s="67"/>
      <c r="X20" s="68"/>
      <c r="Y20" s="102" t="s">
        <v>36</v>
      </c>
      <c r="Z20" s="103"/>
      <c r="AA20" s="103"/>
      <c r="AB20" s="104"/>
      <c r="AC20" s="55"/>
      <c r="AD20" s="56"/>
    </row>
    <row r="21" spans="1:30" ht="15.75" thickBot="1" x14ac:dyDescent="0.3">
      <c r="A21" s="21">
        <v>8</v>
      </c>
      <c r="B21" s="47">
        <v>46078</v>
      </c>
      <c r="C21" s="47"/>
      <c r="D21" s="47"/>
      <c r="E21" s="131">
        <v>0.5</v>
      </c>
      <c r="F21" s="131"/>
      <c r="G21" s="132" t="s">
        <v>21</v>
      </c>
      <c r="H21" s="132"/>
      <c r="I21" s="169" t="str">
        <f>W5</f>
        <v>Şehit Engin Eker Ortaokulu</v>
      </c>
      <c r="J21" s="170"/>
      <c r="K21" s="170"/>
      <c r="L21" s="170"/>
      <c r="M21" s="170"/>
      <c r="N21" s="170"/>
      <c r="O21" s="170"/>
      <c r="P21" s="171"/>
      <c r="Q21" s="169" t="str">
        <f>W6</f>
        <v>23 Eylül Ortaokulu</v>
      </c>
      <c r="R21" s="170"/>
      <c r="S21" s="170"/>
      <c r="T21" s="170"/>
      <c r="U21" s="170"/>
      <c r="V21" s="170"/>
      <c r="W21" s="170"/>
      <c r="X21" s="171"/>
      <c r="Y21" s="48" t="s">
        <v>37</v>
      </c>
      <c r="Z21" s="48"/>
      <c r="AA21" s="48"/>
      <c r="AB21" s="48"/>
      <c r="AC21" s="55"/>
      <c r="AD21" s="56"/>
    </row>
    <row r="22" spans="1:30" x14ac:dyDescent="0.25">
      <c r="A22" s="21">
        <v>9</v>
      </c>
      <c r="B22" s="90">
        <v>46080</v>
      </c>
      <c r="C22" s="91"/>
      <c r="D22" s="92"/>
      <c r="E22" s="57">
        <v>0.45833333333333331</v>
      </c>
      <c r="F22" s="57"/>
      <c r="G22" s="85" t="s">
        <v>19</v>
      </c>
      <c r="H22" s="85"/>
      <c r="I22" s="58" t="str">
        <f>C4</f>
        <v>ÖZEL BAHÇEŞEHİR KOLEJİ ORTAOKULU</v>
      </c>
      <c r="J22" s="59"/>
      <c r="K22" s="59"/>
      <c r="L22" s="59"/>
      <c r="M22" s="59"/>
      <c r="N22" s="59"/>
      <c r="O22" s="59"/>
      <c r="P22" s="60"/>
      <c r="Q22" s="58" t="str">
        <f>C5</f>
        <v>ÖZEL İSMAİL KAYMAK KOLEJİ ORTAOKULU</v>
      </c>
      <c r="R22" s="59"/>
      <c r="S22" s="59"/>
      <c r="T22" s="59"/>
      <c r="U22" s="59"/>
      <c r="V22" s="59"/>
      <c r="W22" s="59"/>
      <c r="X22" s="60"/>
      <c r="Y22" s="33" t="s">
        <v>47</v>
      </c>
      <c r="Z22" s="34"/>
      <c r="AA22" s="34"/>
      <c r="AB22" s="35"/>
      <c r="AC22" s="55"/>
      <c r="AD22" s="56"/>
    </row>
    <row r="23" spans="1:30" x14ac:dyDescent="0.25">
      <c r="A23" s="21">
        <v>10</v>
      </c>
      <c r="B23" s="93"/>
      <c r="C23" s="94"/>
      <c r="D23" s="95"/>
      <c r="E23" s="57">
        <v>0.51041666666666663</v>
      </c>
      <c r="F23" s="57"/>
      <c r="G23" s="85" t="s">
        <v>19</v>
      </c>
      <c r="H23" s="85"/>
      <c r="I23" s="58" t="str">
        <f>C6</f>
        <v>Atatürk Ortaokulu</v>
      </c>
      <c r="J23" s="59"/>
      <c r="K23" s="59"/>
      <c r="L23" s="59"/>
      <c r="M23" s="59"/>
      <c r="N23" s="59"/>
      <c r="O23" s="59"/>
      <c r="P23" s="60"/>
      <c r="Q23" s="61" t="str">
        <f>C7</f>
        <v>Gazi Ortaokulu</v>
      </c>
      <c r="R23" s="62"/>
      <c r="S23" s="62"/>
      <c r="T23" s="62"/>
      <c r="U23" s="62"/>
      <c r="V23" s="62"/>
      <c r="W23" s="62"/>
      <c r="X23" s="63"/>
      <c r="Y23" s="99"/>
      <c r="Z23" s="100"/>
      <c r="AA23" s="100"/>
      <c r="AB23" s="101"/>
      <c r="AC23" s="55"/>
      <c r="AD23" s="56"/>
    </row>
    <row r="24" spans="1:30" x14ac:dyDescent="0.25">
      <c r="A24" s="21">
        <v>11</v>
      </c>
      <c r="B24" s="96">
        <v>46080</v>
      </c>
      <c r="C24" s="97"/>
      <c r="D24" s="98"/>
      <c r="E24" s="64">
        <v>0.5</v>
      </c>
      <c r="F24" s="64"/>
      <c r="G24" s="65" t="s">
        <v>20</v>
      </c>
      <c r="H24" s="65"/>
      <c r="I24" s="66" t="str">
        <f>M4</f>
        <v>Gazi Ortaokulu</v>
      </c>
      <c r="J24" s="67"/>
      <c r="K24" s="67"/>
      <c r="L24" s="67"/>
      <c r="M24" s="67"/>
      <c r="N24" s="67"/>
      <c r="O24" s="67"/>
      <c r="P24" s="68"/>
      <c r="Q24" s="66" t="str">
        <f>M5</f>
        <v>Geyikli Ortaokulu</v>
      </c>
      <c r="R24" s="67"/>
      <c r="S24" s="67"/>
      <c r="T24" s="67"/>
      <c r="U24" s="67"/>
      <c r="V24" s="67"/>
      <c r="W24" s="67"/>
      <c r="X24" s="68"/>
      <c r="Y24" s="102" t="s">
        <v>36</v>
      </c>
      <c r="Z24" s="103"/>
      <c r="AA24" s="103"/>
      <c r="AB24" s="104"/>
      <c r="AC24" s="55"/>
      <c r="AD24" s="56"/>
    </row>
    <row r="25" spans="1:30" ht="15.75" thickBot="1" x14ac:dyDescent="0.3">
      <c r="A25" s="22">
        <v>12</v>
      </c>
      <c r="B25" s="80">
        <v>46080</v>
      </c>
      <c r="C25" s="80"/>
      <c r="D25" s="80"/>
      <c r="E25" s="131">
        <v>0.5</v>
      </c>
      <c r="F25" s="131"/>
      <c r="G25" s="153" t="s">
        <v>21</v>
      </c>
      <c r="H25" s="153"/>
      <c r="I25" s="154" t="str">
        <f>W4</f>
        <v>Özer Ortaokulu</v>
      </c>
      <c r="J25" s="155"/>
      <c r="K25" s="155"/>
      <c r="L25" s="155"/>
      <c r="M25" s="155"/>
      <c r="N25" s="155"/>
      <c r="O25" s="155"/>
      <c r="P25" s="156"/>
      <c r="Q25" s="154" t="str">
        <f>W5</f>
        <v>Şehit Engin Eker Ortaokulu</v>
      </c>
      <c r="R25" s="155"/>
      <c r="S25" s="155"/>
      <c r="T25" s="155"/>
      <c r="U25" s="155"/>
      <c r="V25" s="155"/>
      <c r="W25" s="155"/>
      <c r="X25" s="156"/>
      <c r="Y25" s="48" t="s">
        <v>37</v>
      </c>
      <c r="Z25" s="48"/>
      <c r="AA25" s="48"/>
      <c r="AB25" s="48"/>
      <c r="AC25" s="167"/>
      <c r="AD25" s="168"/>
    </row>
    <row r="26" spans="1:30" ht="15.75" thickBot="1" x14ac:dyDescent="0.3">
      <c r="A26" s="69" t="s">
        <v>30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</row>
    <row r="27" spans="1:30" x14ac:dyDescent="0.25">
      <c r="A27" s="29">
        <v>13</v>
      </c>
      <c r="B27" s="52">
        <v>46083</v>
      </c>
      <c r="C27" s="52"/>
      <c r="D27" s="52"/>
      <c r="E27" s="72">
        <v>0.41666666666666669</v>
      </c>
      <c r="F27" s="73"/>
      <c r="G27" s="73"/>
      <c r="H27" s="73"/>
      <c r="I27" s="73" t="s">
        <v>22</v>
      </c>
      <c r="J27" s="73"/>
      <c r="K27" s="73"/>
      <c r="L27" s="73"/>
      <c r="M27" s="73"/>
      <c r="N27" s="73"/>
      <c r="O27" s="73"/>
      <c r="P27" s="73"/>
      <c r="Q27" s="73" t="s">
        <v>29</v>
      </c>
      <c r="R27" s="73"/>
      <c r="S27" s="73"/>
      <c r="T27" s="73"/>
      <c r="U27" s="73"/>
      <c r="V27" s="73"/>
      <c r="W27" s="73"/>
      <c r="X27" s="73"/>
      <c r="Y27" s="74" t="s">
        <v>47</v>
      </c>
      <c r="Z27" s="75"/>
      <c r="AA27" s="75"/>
      <c r="AB27" s="75"/>
      <c r="AC27" s="42"/>
      <c r="AD27" s="43"/>
    </row>
    <row r="28" spans="1:30" x14ac:dyDescent="0.25">
      <c r="A28" s="20">
        <v>14</v>
      </c>
      <c r="B28" s="53"/>
      <c r="C28" s="53"/>
      <c r="D28" s="53"/>
      <c r="E28" s="78">
        <v>0.46875</v>
      </c>
      <c r="F28" s="79"/>
      <c r="G28" s="79"/>
      <c r="H28" s="79"/>
      <c r="I28" s="79" t="s">
        <v>26</v>
      </c>
      <c r="J28" s="79"/>
      <c r="K28" s="79"/>
      <c r="L28" s="79"/>
      <c r="M28" s="79"/>
      <c r="N28" s="79"/>
      <c r="O28" s="79"/>
      <c r="P28" s="79"/>
      <c r="Q28" s="79" t="s">
        <v>23</v>
      </c>
      <c r="R28" s="79"/>
      <c r="S28" s="79"/>
      <c r="T28" s="79"/>
      <c r="U28" s="79"/>
      <c r="V28" s="79"/>
      <c r="W28" s="79"/>
      <c r="X28" s="79"/>
      <c r="Y28" s="76"/>
      <c r="Z28" s="77"/>
      <c r="AA28" s="77"/>
      <c r="AB28" s="77"/>
      <c r="AC28" s="55"/>
      <c r="AD28" s="56"/>
    </row>
    <row r="29" spans="1:30" ht="15.75" thickBot="1" x14ac:dyDescent="0.3">
      <c r="A29" s="20">
        <v>15</v>
      </c>
      <c r="B29" s="53"/>
      <c r="C29" s="53"/>
      <c r="D29" s="53"/>
      <c r="E29" s="78">
        <v>0.54166666666666663</v>
      </c>
      <c r="F29" s="79"/>
      <c r="G29" s="79"/>
      <c r="H29" s="79"/>
      <c r="I29" s="79" t="s">
        <v>28</v>
      </c>
      <c r="J29" s="79"/>
      <c r="K29" s="79"/>
      <c r="L29" s="79"/>
      <c r="M29" s="79"/>
      <c r="N29" s="79"/>
      <c r="O29" s="79"/>
      <c r="P29" s="79"/>
      <c r="Q29" s="79" t="s">
        <v>27</v>
      </c>
      <c r="R29" s="79"/>
      <c r="S29" s="79"/>
      <c r="T29" s="79"/>
      <c r="U29" s="79"/>
      <c r="V29" s="79"/>
      <c r="W29" s="79"/>
      <c r="X29" s="79"/>
      <c r="Y29" s="76"/>
      <c r="Z29" s="77"/>
      <c r="AA29" s="77"/>
      <c r="AB29" s="77"/>
      <c r="AC29" s="55"/>
      <c r="AD29" s="56"/>
    </row>
    <row r="30" spans="1:30" ht="15.75" thickBot="1" x14ac:dyDescent="0.3">
      <c r="A30" s="69" t="s">
        <v>31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</row>
    <row r="31" spans="1:30" x14ac:dyDescent="0.25">
      <c r="A31" s="30">
        <v>16</v>
      </c>
      <c r="B31" s="52">
        <v>46085</v>
      </c>
      <c r="C31" s="52"/>
      <c r="D31" s="52"/>
      <c r="E31" s="72">
        <v>0.52083333333333337</v>
      </c>
      <c r="F31" s="72"/>
      <c r="G31" s="72"/>
      <c r="H31" s="72"/>
      <c r="I31" s="73" t="s">
        <v>32</v>
      </c>
      <c r="J31" s="73"/>
      <c r="K31" s="73"/>
      <c r="L31" s="73"/>
      <c r="M31" s="73"/>
      <c r="N31" s="73"/>
      <c r="O31" s="73"/>
      <c r="P31" s="73"/>
      <c r="Q31" s="73" t="s">
        <v>34</v>
      </c>
      <c r="R31" s="73"/>
      <c r="S31" s="73"/>
      <c r="T31" s="73"/>
      <c r="U31" s="73"/>
      <c r="V31" s="73"/>
      <c r="W31" s="73"/>
      <c r="X31" s="73"/>
      <c r="Y31" s="33" t="s">
        <v>47</v>
      </c>
      <c r="Z31" s="34"/>
      <c r="AA31" s="34"/>
      <c r="AB31" s="35"/>
      <c r="AC31" s="42"/>
      <c r="AD31" s="43"/>
    </row>
    <row r="32" spans="1:30" x14ac:dyDescent="0.25">
      <c r="A32" s="31">
        <v>17</v>
      </c>
      <c r="B32" s="53">
        <v>46086</v>
      </c>
      <c r="C32" s="53"/>
      <c r="D32" s="53"/>
      <c r="E32" s="78">
        <v>0.52083333333333337</v>
      </c>
      <c r="F32" s="78"/>
      <c r="G32" s="78"/>
      <c r="H32" s="78"/>
      <c r="I32" s="79" t="s">
        <v>33</v>
      </c>
      <c r="J32" s="79"/>
      <c r="K32" s="79"/>
      <c r="L32" s="79"/>
      <c r="M32" s="79"/>
      <c r="N32" s="79"/>
      <c r="O32" s="79"/>
      <c r="P32" s="79"/>
      <c r="Q32" s="79" t="s">
        <v>48</v>
      </c>
      <c r="R32" s="79"/>
      <c r="S32" s="79"/>
      <c r="T32" s="79"/>
      <c r="U32" s="79"/>
      <c r="V32" s="79"/>
      <c r="W32" s="79"/>
      <c r="X32" s="79"/>
      <c r="Y32" s="36"/>
      <c r="Z32" s="37"/>
      <c r="AA32" s="37"/>
      <c r="AB32" s="38"/>
      <c r="AC32" s="165"/>
      <c r="AD32" s="166"/>
    </row>
    <row r="33" spans="1:30" ht="15.75" thickBot="1" x14ac:dyDescent="0.3">
      <c r="A33" s="32">
        <v>18</v>
      </c>
      <c r="B33" s="54">
        <v>46087</v>
      </c>
      <c r="C33" s="54"/>
      <c r="D33" s="54"/>
      <c r="E33" s="44">
        <v>0.52083333333333337</v>
      </c>
      <c r="F33" s="44"/>
      <c r="G33" s="44"/>
      <c r="H33" s="44"/>
      <c r="I33" s="45" t="s">
        <v>50</v>
      </c>
      <c r="J33" s="45"/>
      <c r="K33" s="45"/>
      <c r="L33" s="45"/>
      <c r="M33" s="45"/>
      <c r="N33" s="45"/>
      <c r="O33" s="45"/>
      <c r="P33" s="45"/>
      <c r="Q33" s="45" t="s">
        <v>33</v>
      </c>
      <c r="R33" s="45"/>
      <c r="S33" s="45"/>
      <c r="T33" s="45"/>
      <c r="U33" s="45"/>
      <c r="V33" s="45"/>
      <c r="W33" s="45"/>
      <c r="X33" s="45"/>
      <c r="Y33" s="39"/>
      <c r="Z33" s="40"/>
      <c r="AA33" s="40"/>
      <c r="AB33" s="41"/>
      <c r="AC33" s="167"/>
      <c r="AD33" s="168"/>
    </row>
    <row r="35" spans="1:30" x14ac:dyDescent="0.25">
      <c r="A35" s="161" t="s">
        <v>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3"/>
      <c r="N35" s="14" t="s">
        <v>9</v>
      </c>
      <c r="O35" s="15" t="s">
        <v>10</v>
      </c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7"/>
      <c r="AC35" s="16"/>
      <c r="AD35" s="16"/>
    </row>
    <row r="36" spans="1:30" x14ac:dyDescent="0.25">
      <c r="A36" s="164" t="s">
        <v>11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58" t="s">
        <v>12</v>
      </c>
      <c r="L36" s="159"/>
      <c r="M36" s="160"/>
      <c r="N36" s="16"/>
      <c r="O36" s="16" t="s">
        <v>13</v>
      </c>
      <c r="P36" s="18" t="s">
        <v>14</v>
      </c>
      <c r="Q36" s="18"/>
      <c r="R36" s="18"/>
      <c r="S36" s="18"/>
      <c r="T36" s="18"/>
      <c r="U36" s="18"/>
      <c r="V36" s="18"/>
      <c r="W36" s="18"/>
      <c r="X36" s="18"/>
      <c r="Y36" s="17"/>
      <c r="Z36" s="17"/>
      <c r="AA36" s="17"/>
      <c r="AB36" s="17"/>
      <c r="AC36" s="17"/>
      <c r="AD36" s="17"/>
    </row>
    <row r="37" spans="1:30" x14ac:dyDescent="0.2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8">
        <v>1</v>
      </c>
      <c r="L37" s="159"/>
      <c r="M37" s="160"/>
      <c r="N37" s="17"/>
      <c r="O37" s="17" t="s">
        <v>15</v>
      </c>
      <c r="P37" s="18" t="s">
        <v>16</v>
      </c>
      <c r="Q37" s="18"/>
      <c r="R37" s="18"/>
      <c r="S37" s="18"/>
      <c r="T37" s="18"/>
      <c r="U37" s="18"/>
      <c r="V37" s="18"/>
      <c r="W37" s="18"/>
      <c r="X37" s="18"/>
      <c r="Y37" s="17"/>
      <c r="Z37" s="17"/>
      <c r="AA37" s="17"/>
      <c r="AB37" s="17"/>
      <c r="AC37" s="17"/>
      <c r="AD37" s="17"/>
    </row>
    <row r="38" spans="1:30" x14ac:dyDescent="0.2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8">
        <v>2</v>
      </c>
      <c r="L38" s="159"/>
      <c r="M38" s="160"/>
      <c r="N38" s="17"/>
      <c r="O38" s="17" t="s">
        <v>17</v>
      </c>
      <c r="P38" s="18" t="s">
        <v>18</v>
      </c>
      <c r="Q38" s="18"/>
      <c r="R38" s="18"/>
      <c r="S38" s="18"/>
      <c r="T38" s="18"/>
      <c r="U38" s="18"/>
      <c r="V38" s="18"/>
      <c r="W38" s="18"/>
      <c r="X38" s="18"/>
      <c r="Y38" s="17"/>
      <c r="Z38" s="17"/>
      <c r="AA38" s="17"/>
      <c r="AB38" s="17"/>
      <c r="AC38" s="17"/>
      <c r="AD38" s="17"/>
    </row>
    <row r="39" spans="1:30" x14ac:dyDescent="0.2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8">
        <v>3</v>
      </c>
      <c r="L39" s="159"/>
      <c r="M39" s="160"/>
      <c r="N39" s="17"/>
      <c r="O39" s="17"/>
      <c r="P39" s="18"/>
      <c r="Q39" s="18"/>
      <c r="R39" s="18"/>
      <c r="S39" s="18"/>
      <c r="T39" s="18"/>
      <c r="U39" s="18"/>
      <c r="V39" s="18"/>
      <c r="W39" s="18"/>
      <c r="X39" s="18"/>
      <c r="Y39" s="17"/>
      <c r="Z39" s="17"/>
      <c r="AA39" s="17"/>
      <c r="AB39" s="17"/>
      <c r="AC39" s="17"/>
      <c r="AD39" s="17"/>
    </row>
    <row r="40" spans="1:30" x14ac:dyDescent="0.2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8">
        <v>4</v>
      </c>
      <c r="L40" s="159"/>
      <c r="M40" s="16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4" spans="1:30" x14ac:dyDescent="0.25">
      <c r="A44" s="46" t="s">
        <v>49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19"/>
      <c r="AD44" s="19"/>
    </row>
    <row r="46" spans="1:30" x14ac:dyDescent="0.25">
      <c r="J46" t="s">
        <v>35</v>
      </c>
    </row>
  </sheetData>
  <mergeCells count="159">
    <mergeCell ref="Q21:X21"/>
    <mergeCell ref="I28:P28"/>
    <mergeCell ref="E31:H31"/>
    <mergeCell ref="I31:P31"/>
    <mergeCell ref="Q31:X31"/>
    <mergeCell ref="E22:F22"/>
    <mergeCell ref="AC18:AD18"/>
    <mergeCell ref="Q24:X24"/>
    <mergeCell ref="I22:P22"/>
    <mergeCell ref="Q22:X22"/>
    <mergeCell ref="I29:P29"/>
    <mergeCell ref="Q29:X29"/>
    <mergeCell ref="AC21:AD21"/>
    <mergeCell ref="AC25:AD25"/>
    <mergeCell ref="Y25:AB25"/>
    <mergeCell ref="AC19:AD19"/>
    <mergeCell ref="I20:P20"/>
    <mergeCell ref="Q20:X20"/>
    <mergeCell ref="AC20:AD20"/>
    <mergeCell ref="AC24:AD24"/>
    <mergeCell ref="Y22:AB23"/>
    <mergeCell ref="Y24:AB24"/>
    <mergeCell ref="Q33:X33"/>
    <mergeCell ref="AC27:AD27"/>
    <mergeCell ref="E32:H32"/>
    <mergeCell ref="I32:P32"/>
    <mergeCell ref="Q32:X32"/>
    <mergeCell ref="AC32:AD32"/>
    <mergeCell ref="AC33:AD33"/>
    <mergeCell ref="AC29:AD29"/>
    <mergeCell ref="A30:AD30"/>
    <mergeCell ref="Q28:X28"/>
    <mergeCell ref="AC28:AD28"/>
    <mergeCell ref="A38:J38"/>
    <mergeCell ref="K38:M38"/>
    <mergeCell ref="A39:J39"/>
    <mergeCell ref="K39:M39"/>
    <mergeCell ref="A40:J40"/>
    <mergeCell ref="K40:M40"/>
    <mergeCell ref="A35:M35"/>
    <mergeCell ref="A36:J36"/>
    <mergeCell ref="K36:M36"/>
    <mergeCell ref="A37:J37"/>
    <mergeCell ref="K37:M37"/>
    <mergeCell ref="V3:AD3"/>
    <mergeCell ref="C4:J4"/>
    <mergeCell ref="M4:T4"/>
    <mergeCell ref="W4:AD4"/>
    <mergeCell ref="C5:J5"/>
    <mergeCell ref="M5:T5"/>
    <mergeCell ref="W5:AD5"/>
    <mergeCell ref="AC15:AD15"/>
    <mergeCell ref="E16:F16"/>
    <mergeCell ref="G16:H16"/>
    <mergeCell ref="B13:D13"/>
    <mergeCell ref="E13:F13"/>
    <mergeCell ref="G13:H13"/>
    <mergeCell ref="I13:X13"/>
    <mergeCell ref="Y13:AB13"/>
    <mergeCell ref="AC14:AD14"/>
    <mergeCell ref="B14:D15"/>
    <mergeCell ref="B16:D16"/>
    <mergeCell ref="I16:P16"/>
    <mergeCell ref="B1:AD2"/>
    <mergeCell ref="B8:J8"/>
    <mergeCell ref="L8:T8"/>
    <mergeCell ref="V8:AD8"/>
    <mergeCell ref="C9:J9"/>
    <mergeCell ref="M9:T9"/>
    <mergeCell ref="W9:AD9"/>
    <mergeCell ref="C12:J12"/>
    <mergeCell ref="M12:T12"/>
    <mergeCell ref="W12:AD12"/>
    <mergeCell ref="C10:J10"/>
    <mergeCell ref="M10:T10"/>
    <mergeCell ref="W10:AD10"/>
    <mergeCell ref="C11:J11"/>
    <mergeCell ref="M11:T11"/>
    <mergeCell ref="W11:AD11"/>
    <mergeCell ref="C6:J6"/>
    <mergeCell ref="M6:T6"/>
    <mergeCell ref="W6:AD6"/>
    <mergeCell ref="C7:J7"/>
    <mergeCell ref="M7:T7"/>
    <mergeCell ref="W7:AD7"/>
    <mergeCell ref="B3:J3"/>
    <mergeCell ref="L3:T3"/>
    <mergeCell ref="AC13:AD13"/>
    <mergeCell ref="E14:F14"/>
    <mergeCell ref="I14:P14"/>
    <mergeCell ref="B18:D19"/>
    <mergeCell ref="B20:D20"/>
    <mergeCell ref="Y14:AB15"/>
    <mergeCell ref="Y16:AB16"/>
    <mergeCell ref="Y18:AB19"/>
    <mergeCell ref="Y20:AB20"/>
    <mergeCell ref="E15:F15"/>
    <mergeCell ref="I15:P15"/>
    <mergeCell ref="Q15:X15"/>
    <mergeCell ref="E20:F20"/>
    <mergeCell ref="E19:F19"/>
    <mergeCell ref="E18:F18"/>
    <mergeCell ref="G18:H18"/>
    <mergeCell ref="I18:P18"/>
    <mergeCell ref="Q18:X18"/>
    <mergeCell ref="E17:F17"/>
    <mergeCell ref="G17:H17"/>
    <mergeCell ref="I17:P17"/>
    <mergeCell ref="Q17:X17"/>
    <mergeCell ref="AC17:AD17"/>
    <mergeCell ref="G19:H19"/>
    <mergeCell ref="Q27:X27"/>
    <mergeCell ref="Y27:AB29"/>
    <mergeCell ref="E28:H28"/>
    <mergeCell ref="B27:D29"/>
    <mergeCell ref="B25:D25"/>
    <mergeCell ref="AC16:AD16"/>
    <mergeCell ref="Q16:X16"/>
    <mergeCell ref="G14:H14"/>
    <mergeCell ref="G15:H15"/>
    <mergeCell ref="G22:H22"/>
    <mergeCell ref="G23:H23"/>
    <mergeCell ref="E25:F25"/>
    <mergeCell ref="G25:H25"/>
    <mergeCell ref="I25:P25"/>
    <mergeCell ref="Q25:X25"/>
    <mergeCell ref="B22:D23"/>
    <mergeCell ref="B24:D24"/>
    <mergeCell ref="E29:H29"/>
    <mergeCell ref="I19:P19"/>
    <mergeCell ref="Q19:X19"/>
    <mergeCell ref="G20:H20"/>
    <mergeCell ref="E21:F21"/>
    <mergeCell ref="G21:H21"/>
    <mergeCell ref="I21:P21"/>
    <mergeCell ref="Y31:AB33"/>
    <mergeCell ref="AC31:AD31"/>
    <mergeCell ref="E33:H33"/>
    <mergeCell ref="I33:P33"/>
    <mergeCell ref="A44:AB44"/>
    <mergeCell ref="B21:D21"/>
    <mergeCell ref="Y21:AB21"/>
    <mergeCell ref="Q14:X14"/>
    <mergeCell ref="Y17:AB17"/>
    <mergeCell ref="B17:D17"/>
    <mergeCell ref="B31:D31"/>
    <mergeCell ref="B32:D32"/>
    <mergeCell ref="B33:D33"/>
    <mergeCell ref="AC22:AD22"/>
    <mergeCell ref="E23:F23"/>
    <mergeCell ref="I23:P23"/>
    <mergeCell ref="Q23:X23"/>
    <mergeCell ref="AC23:AD23"/>
    <mergeCell ref="E24:F24"/>
    <mergeCell ref="G24:H24"/>
    <mergeCell ref="I24:P24"/>
    <mergeCell ref="A26:AD26"/>
    <mergeCell ref="E27:H27"/>
    <mergeCell ref="I27:P27"/>
  </mergeCells>
  <hyperlinks>
    <hyperlink ref="A44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YILDIZ ERKEK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DINC</dc:creator>
  <cp:lastModifiedBy>Emre KESKİN</cp:lastModifiedBy>
  <cp:lastPrinted>2025-01-07T06:10:55Z</cp:lastPrinted>
  <dcterms:created xsi:type="dcterms:W3CDTF">2024-11-21T10:13:34Z</dcterms:created>
  <dcterms:modified xsi:type="dcterms:W3CDTF">2026-02-18T11:50:21Z</dcterms:modified>
</cp:coreProperties>
</file>